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iana\Desktop\IMPLAN Información Financiera 4to Trim  C - copia\Digital\"/>
    </mc:Choice>
  </mc:AlternateContent>
  <bookViews>
    <workbookView xWindow="0" yWindow="0" windowWidth="22680" windowHeight="10320"/>
  </bookViews>
  <sheets>
    <sheet name="FFF" sheetId="1" r:id="rId1"/>
  </sheets>
  <definedNames>
    <definedName name="_xlnm.Print_Area" localSheetId="0">FFF!$A$1:$E$50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D39" i="1" s="1"/>
  <c r="C27" i="1"/>
  <c r="C39" i="1" s="1"/>
  <c r="B27" i="1"/>
  <c r="B39" i="1" s="1"/>
  <c r="D14" i="1"/>
  <c r="C14" i="1"/>
  <c r="B14" i="1"/>
  <c r="D3" i="1"/>
  <c r="D24" i="1" s="1"/>
  <c r="C3" i="1"/>
  <c r="C24" i="1" s="1"/>
  <c r="B3" i="1"/>
  <c r="B24" i="1" s="1"/>
</calcChain>
</file>

<file path=xl/sharedStrings.xml><?xml version="1.0" encoding="utf-8"?>
<sst xmlns="http://schemas.openxmlformats.org/spreadsheetml/2006/main" count="44" uniqueCount="36">
  <si>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</si>
  <si>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</si>
  <si>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</si>
  <si>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</si>
  <si>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</si>
  <si>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</si>
  <si>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</si>
  <si>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</si>
  <si>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</si>
  <si>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</si>
  <si>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</si>
  <si>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</si>
  <si>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</si>
  <si>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</si>
  <si>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</si>
  <si>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</si>
  <si>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</si>
  <si>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</si>
  <si>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</si>
  <si>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</si>
  <si>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</si>
  <si>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</si>
  <si>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</si>
  <si>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</si>
  <si>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</si>
  <si>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</si>
  <si>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</si>
  <si>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</si>
  <si>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</si>
  <si>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</si>
  <si>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</si>
  <si>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</si>
  <si>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</si>
  <si>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</si>
  <si>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</si>
  <si>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Municpal de Planeación
Flujo de Fondos
Del 01 de Enero al  31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</si>
</sst>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3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4" fontId="2" fillId="0" borderId="0" xfId="0" applyNumberFormat="1" applyFont="1"/>
    <xf numFmtId="4" fontId="0" fillId="0" borderId="0" xfId="0" applyNumberForma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1"/>
    <cellStyle name="Normal 2 2" xfId="3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showGridLines="0" tabSelected="1" zoomScaleNormal="100" workbookViewId="0">
      <selection activeCell="E14" sqref="E14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30" t="s">
        <v>35</v>
      </c>
      <c r="B1" s="31"/>
      <c r="C1" s="31"/>
      <c r="D1" s="32"/>
    </row>
    <row r="2" spans="1:4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f>SUM(B4:B13)</f>
        <v>33444518</v>
      </c>
      <c r="C3" s="19">
        <f t="shared" ref="C3:D3" si="0">SUM(C4:C13)</f>
        <v>28559625.800000001</v>
      </c>
      <c r="D3" s="2">
        <f t="shared" si="0"/>
        <v>28559625.800000001</v>
      </c>
    </row>
    <row r="4" spans="1:4" x14ac:dyDescent="0.2">
      <c r="A4" s="14" t="s">
        <v>1</v>
      </c>
      <c r="B4" s="20">
        <v>0</v>
      </c>
      <c r="C4" s="20">
        <v>0</v>
      </c>
      <c r="D4" s="20">
        <v>0</v>
      </c>
    </row>
    <row r="5" spans="1:4" x14ac:dyDescent="0.2">
      <c r="A5" s="14" t="s">
        <v>2</v>
      </c>
      <c r="B5" s="20">
        <v>0</v>
      </c>
      <c r="C5" s="20">
        <v>0</v>
      </c>
      <c r="D5" s="20">
        <v>0</v>
      </c>
    </row>
    <row r="6" spans="1:4" x14ac:dyDescent="0.2">
      <c r="A6" s="14" t="s">
        <v>3</v>
      </c>
      <c r="B6" s="20">
        <v>0</v>
      </c>
      <c r="C6" s="20">
        <v>0</v>
      </c>
      <c r="D6" s="20">
        <v>0</v>
      </c>
    </row>
    <row r="7" spans="1:4" x14ac:dyDescent="0.2">
      <c r="A7" s="14" t="s">
        <v>4</v>
      </c>
      <c r="B7" s="20">
        <v>0</v>
      </c>
      <c r="C7" s="20">
        <v>0</v>
      </c>
      <c r="D7" s="20">
        <v>0</v>
      </c>
    </row>
    <row r="8" spans="1:4" x14ac:dyDescent="0.2">
      <c r="A8" s="14" t="s">
        <v>5</v>
      </c>
      <c r="B8" s="20">
        <v>600300</v>
      </c>
      <c r="C8" s="20">
        <v>1073719.4300000002</v>
      </c>
      <c r="D8" s="20">
        <v>1073719.4300000002</v>
      </c>
    </row>
    <row r="9" spans="1:4" x14ac:dyDescent="0.2">
      <c r="A9" s="14" t="s">
        <v>6</v>
      </c>
      <c r="B9" s="20">
        <v>0</v>
      </c>
      <c r="C9" s="20">
        <v>0</v>
      </c>
      <c r="D9" s="20">
        <v>0</v>
      </c>
    </row>
    <row r="10" spans="1:4" x14ac:dyDescent="0.2">
      <c r="A10" s="14" t="s">
        <v>7</v>
      </c>
      <c r="B10" s="20">
        <v>14700</v>
      </c>
      <c r="C10" s="20">
        <v>161690.07999999999</v>
      </c>
      <c r="D10" s="20">
        <v>161690.07999999999</v>
      </c>
    </row>
    <row r="11" spans="1:4" x14ac:dyDescent="0.2">
      <c r="A11" s="14" t="s">
        <v>8</v>
      </c>
      <c r="B11" s="20">
        <v>0</v>
      </c>
      <c r="C11" s="20">
        <v>0</v>
      </c>
      <c r="D11" s="20">
        <v>0</v>
      </c>
    </row>
    <row r="12" spans="1:4" x14ac:dyDescent="0.2">
      <c r="A12" s="14" t="s">
        <v>9</v>
      </c>
      <c r="B12" s="20">
        <v>32829518</v>
      </c>
      <c r="C12" s="20">
        <v>29341817.34</v>
      </c>
      <c r="D12" s="20">
        <v>29341817.34</v>
      </c>
    </row>
    <row r="13" spans="1:4" x14ac:dyDescent="0.2">
      <c r="A13" s="14" t="s">
        <v>10</v>
      </c>
      <c r="B13" s="20">
        <v>0</v>
      </c>
      <c r="C13" s="20">
        <v>-2017601.0499999998</v>
      </c>
      <c r="D13" s="20">
        <v>-2017601.0499999998</v>
      </c>
    </row>
    <row r="14" spans="1:4" x14ac:dyDescent="0.2">
      <c r="A14" s="7" t="s">
        <v>11</v>
      </c>
      <c r="B14" s="21">
        <f>SUM(B15:B23)</f>
        <v>33444518</v>
      </c>
      <c r="C14" s="21">
        <f t="shared" ref="C14:D14" si="1">SUM(C15:C23)</f>
        <v>28559625.800000001</v>
      </c>
      <c r="D14" s="4">
        <f t="shared" si="1"/>
        <v>28082564.199999999</v>
      </c>
    </row>
    <row r="15" spans="1:4" x14ac:dyDescent="0.2">
      <c r="A15" s="14" t="s">
        <v>12</v>
      </c>
      <c r="B15" s="20">
        <v>19896116</v>
      </c>
      <c r="C15" s="20">
        <v>17024383.330000002</v>
      </c>
      <c r="D15" s="3">
        <v>16779041.509999998</v>
      </c>
    </row>
    <row r="16" spans="1:4" x14ac:dyDescent="0.2">
      <c r="A16" s="14" t="s">
        <v>13</v>
      </c>
      <c r="B16" s="20">
        <v>542551</v>
      </c>
      <c r="C16" s="20">
        <v>433080.66000000003</v>
      </c>
      <c r="D16" s="3">
        <v>433080.66000000003</v>
      </c>
    </row>
    <row r="17" spans="1:5" x14ac:dyDescent="0.2">
      <c r="A17" s="14" t="s">
        <v>14</v>
      </c>
      <c r="B17" s="20">
        <v>12467851</v>
      </c>
      <c r="C17" s="20">
        <v>10380394.859999999</v>
      </c>
      <c r="D17" s="3">
        <v>10171295.08</v>
      </c>
    </row>
    <row r="18" spans="1:5" x14ac:dyDescent="0.2">
      <c r="A18" s="14" t="s">
        <v>9</v>
      </c>
      <c r="B18" s="20">
        <v>0</v>
      </c>
      <c r="C18" s="20">
        <v>0</v>
      </c>
      <c r="D18" s="3">
        <v>0</v>
      </c>
    </row>
    <row r="19" spans="1:5" x14ac:dyDescent="0.2">
      <c r="A19" s="14" t="s">
        <v>15</v>
      </c>
      <c r="B19" s="20">
        <v>538000</v>
      </c>
      <c r="C19" s="20">
        <v>721766.95</v>
      </c>
      <c r="D19" s="3">
        <v>699146.95</v>
      </c>
    </row>
    <row r="20" spans="1:5" x14ac:dyDescent="0.2">
      <c r="A20" s="14" t="s">
        <v>16</v>
      </c>
      <c r="B20" s="20">
        <v>0</v>
      </c>
      <c r="C20" s="20">
        <v>0</v>
      </c>
      <c r="D20" s="20">
        <v>0</v>
      </c>
    </row>
    <row r="21" spans="1:5" x14ac:dyDescent="0.2">
      <c r="A21" s="14" t="s">
        <v>17</v>
      </c>
      <c r="B21" s="20">
        <v>0</v>
      </c>
      <c r="C21" s="20">
        <v>0</v>
      </c>
      <c r="D21" s="20">
        <v>0</v>
      </c>
    </row>
    <row r="22" spans="1:5" x14ac:dyDescent="0.2">
      <c r="A22" s="14" t="s">
        <v>18</v>
      </c>
      <c r="B22" s="20">
        <v>0</v>
      </c>
      <c r="C22" s="20">
        <v>0</v>
      </c>
      <c r="D22" s="20">
        <v>0</v>
      </c>
    </row>
    <row r="23" spans="1:5" x14ac:dyDescent="0.2">
      <c r="A23" s="14" t="s">
        <v>19</v>
      </c>
      <c r="B23" s="20">
        <v>0</v>
      </c>
      <c r="C23" s="20">
        <v>0</v>
      </c>
      <c r="D23" s="20">
        <v>0</v>
      </c>
    </row>
    <row r="24" spans="1:5" x14ac:dyDescent="0.2">
      <c r="A24" s="15" t="s">
        <v>24</v>
      </c>
      <c r="B24" s="22">
        <f>B3-B14</f>
        <v>0</v>
      </c>
      <c r="C24" s="22">
        <f>C3-C14</f>
        <v>0</v>
      </c>
      <c r="D24" s="5">
        <f>D3-D14</f>
        <v>477061.60000000149</v>
      </c>
    </row>
    <row r="25" spans="1:5" x14ac:dyDescent="0.2">
      <c r="A25" s="26"/>
      <c r="B25" s="27"/>
      <c r="C25" s="27"/>
      <c r="D25" s="27"/>
    </row>
    <row r="26" spans="1:5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5" x14ac:dyDescent="0.2">
      <c r="A27" s="10" t="s">
        <v>25</v>
      </c>
      <c r="B27" s="19">
        <f>SUM(B28:B34)</f>
        <v>33444518</v>
      </c>
      <c r="C27" s="19">
        <f>SUM(C28:C34)</f>
        <v>28559625.800000001</v>
      </c>
      <c r="D27" s="2">
        <f>SUM(D28:D34)</f>
        <v>28559625.800000001</v>
      </c>
    </row>
    <row r="28" spans="1:5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5" x14ac:dyDescent="0.2">
      <c r="A29" s="11" t="s">
        <v>27</v>
      </c>
      <c r="B29" s="23">
        <v>0</v>
      </c>
      <c r="C29" s="20">
        <v>-2017601.0499999998</v>
      </c>
      <c r="D29" s="20">
        <v>-2017601.0499999998</v>
      </c>
    </row>
    <row r="30" spans="1:5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5" x14ac:dyDescent="0.2">
      <c r="A31" s="11" t="s">
        <v>29</v>
      </c>
      <c r="B31" s="23">
        <v>9395800</v>
      </c>
      <c r="C31" s="23">
        <v>9429966.1899999995</v>
      </c>
      <c r="D31" s="23">
        <v>9429966.1899999995</v>
      </c>
    </row>
    <row r="32" spans="1:5" x14ac:dyDescent="0.2">
      <c r="A32" s="11" t="s">
        <v>30</v>
      </c>
      <c r="B32" s="20">
        <v>24048718</v>
      </c>
      <c r="C32" s="20">
        <v>21147260.66</v>
      </c>
      <c r="D32" s="20">
        <v>21147260.66</v>
      </c>
      <c r="E32" s="28"/>
    </row>
    <row r="33" spans="1:5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5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5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5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5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5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5" x14ac:dyDescent="0.2">
      <c r="A39" s="13" t="s">
        <v>24</v>
      </c>
      <c r="B39" s="25">
        <f>B27+B35</f>
        <v>33444518</v>
      </c>
      <c r="C39" s="25">
        <f t="shared" ref="C39:D39" si="2">C27+C35</f>
        <v>28559625.800000001</v>
      </c>
      <c r="D39" s="18">
        <f t="shared" si="2"/>
        <v>28559625.800000001</v>
      </c>
    </row>
    <row r="41" spans="1:5" ht="15" x14ac:dyDescent="0.25">
      <c r="A41"/>
      <c r="B41"/>
      <c r="C41"/>
      <c r="D41"/>
      <c r="E41"/>
    </row>
    <row r="42" spans="1:5" ht="15" x14ac:dyDescent="0.25">
      <c r="A42"/>
      <c r="B42" s="29"/>
      <c r="C42" s="29"/>
      <c r="D42" s="29"/>
      <c r="E42" s="29"/>
    </row>
    <row r="43" spans="1:5" ht="15" x14ac:dyDescent="0.25">
      <c r="A43"/>
      <c r="B43"/>
      <c r="C43"/>
      <c r="D43"/>
      <c r="E43"/>
    </row>
    <row r="44" spans="1:5" ht="15" x14ac:dyDescent="0.25">
      <c r="A44"/>
      <c r="B44"/>
      <c r="C44"/>
      <c r="D44"/>
      <c r="E44"/>
    </row>
    <row r="45" spans="1:5" ht="15" x14ac:dyDescent="0.25">
      <c r="A45"/>
      <c r="B45"/>
      <c r="C45"/>
      <c r="D45"/>
      <c r="E45"/>
    </row>
    <row r="46" spans="1:5" ht="15" x14ac:dyDescent="0.25">
      <c r="A46"/>
      <c r="B46"/>
      <c r="C46"/>
      <c r="D46"/>
      <c r="E46"/>
    </row>
    <row r="47" spans="1:5" ht="15" x14ac:dyDescent="0.25">
      <c r="A47"/>
      <c r="B47"/>
      <c r="C47"/>
      <c r="D47"/>
      <c r="E47"/>
    </row>
    <row r="48" spans="1:5" ht="15" x14ac:dyDescent="0.25">
      <c r="A48"/>
      <c r="B48"/>
      <c r="C48"/>
      <c r="D48"/>
      <c r="E48"/>
    </row>
    <row r="49" spans="1:5" ht="15" x14ac:dyDescent="0.25">
      <c r="A49"/>
      <c r="B49"/>
      <c r="C49"/>
      <c r="D49"/>
      <c r="E49"/>
    </row>
  </sheetData>
  <mergeCells count="1">
    <mergeCell ref="A1:D1"/>
  </mergeCells>
  <pageMargins left="0.9055118110236221" right="0.70866141732283472" top="0.74803149606299213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Mariana</cp:lastModifiedBy>
  <cp:lastPrinted>2020-07-23T16:33:12Z</cp:lastPrinted>
  <dcterms:created xsi:type="dcterms:W3CDTF">2017-12-20T04:54:53Z</dcterms:created>
  <dcterms:modified xsi:type="dcterms:W3CDTF">2021-02-02T17:15:17Z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